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projects\Toilet Rebate\Sprinkler System Assessments\Rental Audit Kit Resources\2021 DIY SSA Kit Resource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D33" i="1"/>
  <c r="E33" i="1"/>
  <c r="F33" i="1"/>
  <c r="G33" i="1"/>
  <c r="H33" i="1"/>
  <c r="I33" i="1"/>
  <c r="J33" i="1"/>
  <c r="K33" i="1"/>
  <c r="C33" i="1"/>
  <c r="F34" i="1" l="1"/>
  <c r="G34" i="1"/>
  <c r="H34" i="1"/>
  <c r="J34" i="1"/>
  <c r="K34" i="1"/>
  <c r="L34" i="1"/>
  <c r="F28" i="1"/>
  <c r="F30" i="1" s="1"/>
  <c r="F31" i="1" s="1"/>
  <c r="F32" i="1" s="1"/>
  <c r="D28" i="1"/>
  <c r="D30" i="1" s="1"/>
  <c r="D31" i="1" s="1"/>
  <c r="D32" i="1" s="1"/>
  <c r="E28" i="1"/>
  <c r="E30" i="1" s="1"/>
  <c r="E31" i="1" s="1"/>
  <c r="E32" i="1" s="1"/>
  <c r="G28" i="1"/>
  <c r="G30" i="1" s="1"/>
  <c r="G31" i="1" s="1"/>
  <c r="G32" i="1" s="1"/>
  <c r="H28" i="1"/>
  <c r="H30" i="1" s="1"/>
  <c r="H31" i="1" s="1"/>
  <c r="H32" i="1" s="1"/>
  <c r="I28" i="1"/>
  <c r="I30" i="1" s="1"/>
  <c r="I31" i="1" s="1"/>
  <c r="I32" i="1" s="1"/>
  <c r="J28" i="1"/>
  <c r="J30" i="1" s="1"/>
  <c r="J31" i="1" s="1"/>
  <c r="J32" i="1" s="1"/>
  <c r="K28" i="1"/>
  <c r="K30" i="1" s="1"/>
  <c r="K31" i="1" s="1"/>
  <c r="K32" i="1" s="1"/>
  <c r="L28" i="1"/>
  <c r="L30" i="1" s="1"/>
  <c r="L31" i="1" s="1"/>
  <c r="L32" i="1" s="1"/>
  <c r="C28" i="1"/>
  <c r="C30" i="1" s="1"/>
  <c r="C31" i="1" s="1"/>
  <c r="C32" i="1" s="1"/>
  <c r="D34" i="1" l="1"/>
  <c r="I34" i="1"/>
  <c r="E34" i="1"/>
  <c r="C34" i="1"/>
</calcChain>
</file>

<file path=xl/sharedStrings.xml><?xml version="1.0" encoding="utf-8"?>
<sst xmlns="http://schemas.openxmlformats.org/spreadsheetml/2006/main" count="10" uniqueCount="10">
  <si>
    <t>Average Catch Can Volume</t>
  </si>
  <si>
    <t>Zone Run Time</t>
  </si>
  <si>
    <t>Precipitation Rate (in/hr)</t>
  </si>
  <si>
    <t>Catch Can Number</t>
  </si>
  <si>
    <t>Zone</t>
  </si>
  <si>
    <t>Run Time per Week (min)</t>
  </si>
  <si>
    <r>
      <t>Run Time per Cycle (min)</t>
    </r>
    <r>
      <rPr>
        <sz val="11"/>
        <color theme="1"/>
        <rFont val="Calibri"/>
        <family val="2"/>
        <scheme val="minor"/>
      </rPr>
      <t xml:space="preserve"> 
Water your lawn 3 days a week, with 2 cycles each day of this watering time</t>
    </r>
  </si>
  <si>
    <r>
      <rPr>
        <b/>
        <sz val="16"/>
        <color theme="1"/>
        <rFont val="Calibri"/>
        <family val="2"/>
        <scheme val="minor"/>
      </rPr>
      <t>DIY Sprinkler System Assessment Rental Kit - Results Calculator</t>
    </r>
    <r>
      <rPr>
        <b/>
        <sz val="12"/>
        <color theme="1"/>
        <rFont val="Calibri"/>
        <family val="2"/>
        <scheme val="minor"/>
      </rPr>
      <t xml:space="preserve">
Record the amount of water collected (in mL) in each can in each zone. Then input the amount of time you ran each zone in row 29 (highlighted in green).</t>
    </r>
  </si>
  <si>
    <r>
      <t xml:space="preserve">Distribution Uniformity
</t>
    </r>
    <r>
      <rPr>
        <sz val="11"/>
        <color theme="1"/>
        <rFont val="Calibri"/>
        <family val="2"/>
        <scheme val="minor"/>
      </rPr>
      <t xml:space="preserve">Most landscape irrigation systems have a DU of .55 to .75, if your DU is lower than .40 you should spend some time identifying steps that can improve the system.  </t>
    </r>
  </si>
  <si>
    <t>Average of Lowest 6 Cans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</si>
</sst>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1" fillId="3" borderId="1" xfId="0" applyNumberFormat="1" applyFont="1" applyFill="1" applyBorder="1"/>
    <xf numFmtId="2" fontId="0" fillId="4" borderId="1" xfId="0" applyNumberFormat="1" applyFill="1" applyBorder="1"/>
    <xf numFmtId="0" fontId="0" fillId="2" borderId="7" xfId="0" applyFill="1" applyBorder="1"/>
    <xf numFmtId="0" fontId="3" fillId="0" borderId="9" xfId="0" applyFont="1" applyBorder="1"/>
    <xf numFmtId="0" fontId="0" fillId="0" borderId="9" xfId="0" applyBorder="1"/>
    <xf numFmtId="2" fontId="0" fillId="0" borderId="9" xfId="0" applyNumberFormat="1" applyBorder="1"/>
    <xf numFmtId="2" fontId="0" fillId="4" borderId="9" xfId="0" applyNumberFormat="1" applyFill="1" applyBorder="1"/>
    <xf numFmtId="2" fontId="1" fillId="3" borderId="9" xfId="0" applyNumberFormat="1" applyFont="1" applyFill="1" applyBorder="1"/>
    <xf numFmtId="2" fontId="1" fillId="3" borderId="14" xfId="0" applyNumberFormat="1" applyFont="1" applyFill="1" applyBorder="1"/>
    <xf numFmtId="2" fontId="1" fillId="3" borderId="15" xfId="0" applyNumberFormat="1" applyFont="1" applyFill="1" applyBorder="1"/>
    <xf numFmtId="2" fontId="0" fillId="0" borderId="2" xfId="0" applyNumberFormat="1" applyBorder="1"/>
    <xf numFmtId="2" fontId="0" fillId="0" borderId="8" xfId="0" applyNumberFormat="1" applyBorder="1"/>
    <xf numFmtId="0" fontId="3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1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3" borderId="11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/>
    </xf>
    <xf numFmtId="0" fontId="1" fillId="3" borderId="12" xfId="0" applyFont="1" applyFill="1" applyBorder="1" applyAlignment="1">
      <alignment horizontal="right" wrapText="1"/>
    </xf>
    <xf numFmtId="0" fontId="1" fillId="3" borderId="13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 vertical="center" textRotation="90"/>
    </xf>
    <xf numFmtId="0" fontId="2" fillId="2" borderId="18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abSelected="1" workbookViewId="0">
      <selection activeCell="O34" sqref="O34"/>
    </sheetView>
  </sheetViews>
  <sheetFormatPr defaultRowHeight="15" x14ac:dyDescent="0.25"/>
  <cols>
    <col min="1" max="1" width="15.5703125" customWidth="1"/>
    <col min="2" max="2" width="9.140625" customWidth="1"/>
  </cols>
  <sheetData>
    <row r="1" spans="1:12" ht="59.25" customHeight="1" x14ac:dyDescent="0.25">
      <c r="A1" s="30" t="s">
        <v>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8.75" x14ac:dyDescent="0.3">
      <c r="A2" s="7"/>
      <c r="B2" s="28" t="s">
        <v>4</v>
      </c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ht="15.75" x14ac:dyDescent="0.25">
      <c r="A3" s="7"/>
      <c r="B3" s="1"/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8">
        <v>10</v>
      </c>
    </row>
    <row r="4" spans="1:12" ht="15.75" x14ac:dyDescent="0.25">
      <c r="A4" s="26" t="s">
        <v>3</v>
      </c>
      <c r="B4" s="2">
        <v>1</v>
      </c>
      <c r="C4" s="3"/>
      <c r="D4" s="3"/>
      <c r="E4" s="3"/>
      <c r="F4" s="3"/>
      <c r="G4" s="3"/>
      <c r="H4" s="3"/>
      <c r="I4" s="3"/>
      <c r="J4" s="3"/>
      <c r="K4" s="3"/>
      <c r="L4" s="9"/>
    </row>
    <row r="5" spans="1:12" ht="15.75" x14ac:dyDescent="0.25">
      <c r="A5" s="26"/>
      <c r="B5" s="2">
        <v>2</v>
      </c>
      <c r="C5" s="3"/>
      <c r="D5" s="3"/>
      <c r="E5" s="3"/>
      <c r="F5" s="3"/>
      <c r="G5" s="3"/>
      <c r="H5" s="3"/>
      <c r="I5" s="3"/>
      <c r="J5" s="3"/>
      <c r="K5" s="3"/>
      <c r="L5" s="9"/>
    </row>
    <row r="6" spans="1:12" ht="15.75" x14ac:dyDescent="0.25">
      <c r="A6" s="26"/>
      <c r="B6" s="2">
        <v>3</v>
      </c>
      <c r="C6" s="3"/>
      <c r="D6" s="3"/>
      <c r="E6" s="3"/>
      <c r="F6" s="3"/>
      <c r="G6" s="3"/>
      <c r="H6" s="3"/>
      <c r="I6" s="3"/>
      <c r="J6" s="3"/>
      <c r="K6" s="3"/>
      <c r="L6" s="9"/>
    </row>
    <row r="7" spans="1:12" ht="15.75" x14ac:dyDescent="0.25">
      <c r="A7" s="26"/>
      <c r="B7" s="2">
        <v>4</v>
      </c>
      <c r="C7" s="3"/>
      <c r="D7" s="3"/>
      <c r="E7" s="3"/>
      <c r="F7" s="3"/>
      <c r="G7" s="3"/>
      <c r="H7" s="3"/>
      <c r="I7" s="3"/>
      <c r="J7" s="3"/>
      <c r="K7" s="3"/>
      <c r="L7" s="9"/>
    </row>
    <row r="8" spans="1:12" ht="15.75" x14ac:dyDescent="0.25">
      <c r="A8" s="26"/>
      <c r="B8" s="2">
        <v>5</v>
      </c>
      <c r="C8" s="3"/>
      <c r="D8" s="3"/>
      <c r="E8" s="3"/>
      <c r="F8" s="3"/>
      <c r="G8" s="3"/>
      <c r="H8" s="3"/>
      <c r="I8" s="3"/>
      <c r="J8" s="3"/>
      <c r="K8" s="3"/>
      <c r="L8" s="9"/>
    </row>
    <row r="9" spans="1:12" ht="15.75" x14ac:dyDescent="0.25">
      <c r="A9" s="26"/>
      <c r="B9" s="2">
        <v>6</v>
      </c>
      <c r="C9" s="3"/>
      <c r="D9" s="3"/>
      <c r="E9" s="3"/>
      <c r="F9" s="3"/>
      <c r="G9" s="3"/>
      <c r="H9" s="3"/>
      <c r="I9" s="3"/>
      <c r="J9" s="3"/>
      <c r="K9" s="3"/>
      <c r="L9" s="9"/>
    </row>
    <row r="10" spans="1:12" ht="15.75" x14ac:dyDescent="0.25">
      <c r="A10" s="26"/>
      <c r="B10" s="2">
        <v>7</v>
      </c>
      <c r="C10" s="3"/>
      <c r="D10" s="3"/>
      <c r="E10" s="3"/>
      <c r="F10" s="3"/>
      <c r="G10" s="3"/>
      <c r="H10" s="3"/>
      <c r="I10" s="3"/>
      <c r="J10" s="3"/>
      <c r="K10" s="3"/>
      <c r="L10" s="9"/>
    </row>
    <row r="11" spans="1:12" ht="15.75" x14ac:dyDescent="0.25">
      <c r="A11" s="26"/>
      <c r="B11" s="2">
        <v>8</v>
      </c>
      <c r="C11" s="3"/>
      <c r="D11" s="3"/>
      <c r="E11" s="3"/>
      <c r="F11" s="3"/>
      <c r="G11" s="3"/>
      <c r="H11" s="3"/>
      <c r="I11" s="3"/>
      <c r="J11" s="3"/>
      <c r="K11" s="3"/>
      <c r="L11" s="9"/>
    </row>
    <row r="12" spans="1:12" ht="15.75" x14ac:dyDescent="0.25">
      <c r="A12" s="26"/>
      <c r="B12" s="2">
        <v>9</v>
      </c>
      <c r="C12" s="3"/>
      <c r="D12" s="3"/>
      <c r="E12" s="3"/>
      <c r="F12" s="3"/>
      <c r="G12" s="3"/>
      <c r="H12" s="3"/>
      <c r="I12" s="3"/>
      <c r="J12" s="3"/>
      <c r="K12" s="3"/>
      <c r="L12" s="9"/>
    </row>
    <row r="13" spans="1:12" ht="15.75" x14ac:dyDescent="0.25">
      <c r="A13" s="26"/>
      <c r="B13" s="2">
        <v>10</v>
      </c>
      <c r="C13" s="3"/>
      <c r="D13" s="3"/>
      <c r="E13" s="3"/>
      <c r="F13" s="3"/>
      <c r="G13" s="3"/>
      <c r="H13" s="3"/>
      <c r="I13" s="3"/>
      <c r="J13" s="3"/>
      <c r="K13" s="3"/>
      <c r="L13" s="9"/>
    </row>
    <row r="14" spans="1:12" ht="15.75" x14ac:dyDescent="0.25">
      <c r="A14" s="26"/>
      <c r="B14" s="2">
        <v>11</v>
      </c>
      <c r="C14" s="3"/>
      <c r="D14" s="3"/>
      <c r="E14" s="3"/>
      <c r="F14" s="3"/>
      <c r="G14" s="3"/>
      <c r="H14" s="3"/>
      <c r="I14" s="3"/>
      <c r="J14" s="3"/>
      <c r="K14" s="3"/>
      <c r="L14" s="9"/>
    </row>
    <row r="15" spans="1:12" ht="15.75" x14ac:dyDescent="0.25">
      <c r="A15" s="26"/>
      <c r="B15" s="2">
        <v>12</v>
      </c>
      <c r="C15" s="3"/>
      <c r="D15" s="3"/>
      <c r="E15" s="3"/>
      <c r="F15" s="3"/>
      <c r="G15" s="3"/>
      <c r="H15" s="3"/>
      <c r="I15" s="3"/>
      <c r="J15" s="3"/>
      <c r="K15" s="3"/>
      <c r="L15" s="9"/>
    </row>
    <row r="16" spans="1:12" ht="15.75" x14ac:dyDescent="0.25">
      <c r="A16" s="26"/>
      <c r="B16" s="2">
        <v>13</v>
      </c>
      <c r="C16" s="3"/>
      <c r="D16" s="3"/>
      <c r="E16" s="3"/>
      <c r="F16" s="3"/>
      <c r="G16" s="3"/>
      <c r="H16" s="3"/>
      <c r="I16" s="3"/>
      <c r="J16" s="3"/>
      <c r="K16" s="3"/>
      <c r="L16" s="9"/>
    </row>
    <row r="17" spans="1:12" ht="15.75" x14ac:dyDescent="0.25">
      <c r="A17" s="26"/>
      <c r="B17" s="2">
        <v>14</v>
      </c>
      <c r="C17" s="3"/>
      <c r="D17" s="3"/>
      <c r="E17" s="3"/>
      <c r="F17" s="3"/>
      <c r="G17" s="3"/>
      <c r="H17" s="3"/>
      <c r="I17" s="3"/>
      <c r="J17" s="3"/>
      <c r="K17" s="3"/>
      <c r="L17" s="9"/>
    </row>
    <row r="18" spans="1:12" ht="15.75" x14ac:dyDescent="0.25">
      <c r="A18" s="26"/>
      <c r="B18" s="2">
        <v>15</v>
      </c>
      <c r="C18" s="3"/>
      <c r="D18" s="3"/>
      <c r="E18" s="3"/>
      <c r="F18" s="3"/>
      <c r="G18" s="3"/>
      <c r="H18" s="3"/>
      <c r="I18" s="3"/>
      <c r="J18" s="3"/>
      <c r="K18" s="3"/>
      <c r="L18" s="9"/>
    </row>
    <row r="19" spans="1:12" ht="15.75" x14ac:dyDescent="0.25">
      <c r="A19" s="26"/>
      <c r="B19" s="2">
        <v>16</v>
      </c>
      <c r="C19" s="3"/>
      <c r="D19" s="3"/>
      <c r="E19" s="3"/>
      <c r="F19" s="3"/>
      <c r="G19" s="3"/>
      <c r="H19" s="3"/>
      <c r="I19" s="3"/>
      <c r="J19" s="3"/>
      <c r="K19" s="3"/>
      <c r="L19" s="9"/>
    </row>
    <row r="20" spans="1:12" ht="15.75" x14ac:dyDescent="0.25">
      <c r="A20" s="26"/>
      <c r="B20" s="2">
        <v>17</v>
      </c>
      <c r="C20" s="3"/>
      <c r="D20" s="3"/>
      <c r="E20" s="3"/>
      <c r="F20" s="3"/>
      <c r="G20" s="3"/>
      <c r="H20" s="3"/>
      <c r="I20" s="3"/>
      <c r="J20" s="3"/>
      <c r="K20" s="3"/>
      <c r="L20" s="9"/>
    </row>
    <row r="21" spans="1:12" ht="15.75" x14ac:dyDescent="0.25">
      <c r="A21" s="26"/>
      <c r="B21" s="2">
        <v>18</v>
      </c>
      <c r="C21" s="3"/>
      <c r="D21" s="3"/>
      <c r="E21" s="3"/>
      <c r="F21" s="3"/>
      <c r="G21" s="3"/>
      <c r="H21" s="3"/>
      <c r="I21" s="3"/>
      <c r="J21" s="3"/>
      <c r="K21" s="3"/>
      <c r="L21" s="9"/>
    </row>
    <row r="22" spans="1:12" ht="15.75" x14ac:dyDescent="0.25">
      <c r="A22" s="26"/>
      <c r="B22" s="2">
        <v>19</v>
      </c>
      <c r="C22" s="3"/>
      <c r="D22" s="3"/>
      <c r="E22" s="3"/>
      <c r="F22" s="3"/>
      <c r="G22" s="3"/>
      <c r="H22" s="3"/>
      <c r="I22" s="3"/>
      <c r="J22" s="3"/>
      <c r="K22" s="3"/>
      <c r="L22" s="9"/>
    </row>
    <row r="23" spans="1:12" ht="15.75" x14ac:dyDescent="0.25">
      <c r="A23" s="26"/>
      <c r="B23" s="2">
        <v>20</v>
      </c>
      <c r="C23" s="3"/>
      <c r="D23" s="3"/>
      <c r="E23" s="3"/>
      <c r="F23" s="3"/>
      <c r="G23" s="3"/>
      <c r="H23" s="3"/>
      <c r="I23" s="3"/>
      <c r="J23" s="3"/>
      <c r="K23" s="3"/>
      <c r="L23" s="9"/>
    </row>
    <row r="24" spans="1:12" ht="15.75" x14ac:dyDescent="0.25">
      <c r="A24" s="26"/>
      <c r="B24" s="2">
        <v>21</v>
      </c>
      <c r="C24" s="3"/>
      <c r="D24" s="3"/>
      <c r="E24" s="3"/>
      <c r="F24" s="3"/>
      <c r="G24" s="3"/>
      <c r="H24" s="3"/>
      <c r="I24" s="3"/>
      <c r="J24" s="3"/>
      <c r="K24" s="3"/>
      <c r="L24" s="9"/>
    </row>
    <row r="25" spans="1:12" ht="15.75" x14ac:dyDescent="0.25">
      <c r="A25" s="26"/>
      <c r="B25" s="2">
        <v>22</v>
      </c>
      <c r="C25" s="3"/>
      <c r="D25" s="3"/>
      <c r="E25" s="3"/>
      <c r="F25" s="3"/>
      <c r="G25" s="3"/>
      <c r="H25" s="3"/>
      <c r="I25" s="3"/>
      <c r="J25" s="3"/>
      <c r="K25" s="3"/>
      <c r="L25" s="9"/>
    </row>
    <row r="26" spans="1:12" ht="15.75" x14ac:dyDescent="0.25">
      <c r="A26" s="26"/>
      <c r="B26" s="2">
        <v>23</v>
      </c>
      <c r="C26" s="3"/>
      <c r="D26" s="3"/>
      <c r="E26" s="3"/>
      <c r="F26" s="3"/>
      <c r="G26" s="3"/>
      <c r="H26" s="3"/>
      <c r="I26" s="3"/>
      <c r="J26" s="3"/>
      <c r="K26" s="3"/>
      <c r="L26" s="9"/>
    </row>
    <row r="27" spans="1:12" ht="16.5" thickBot="1" x14ac:dyDescent="0.3">
      <c r="A27" s="27"/>
      <c r="B27" s="17">
        <v>24</v>
      </c>
      <c r="C27" s="18"/>
      <c r="D27" s="18"/>
      <c r="E27" s="18"/>
      <c r="F27" s="18"/>
      <c r="G27" s="18"/>
      <c r="H27" s="18"/>
      <c r="I27" s="18"/>
      <c r="J27" s="18"/>
      <c r="K27" s="18"/>
      <c r="L27" s="19"/>
    </row>
    <row r="28" spans="1:12" ht="16.5" customHeight="1" x14ac:dyDescent="0.25">
      <c r="A28" s="33" t="s">
        <v>0</v>
      </c>
      <c r="B28" s="34"/>
      <c r="C28" s="15" t="e">
        <f>AVERAGE(C4:C27)</f>
        <v>#DIV/0!</v>
      </c>
      <c r="D28" s="15" t="e">
        <f t="shared" ref="D28:L28" si="0">AVERAGE(D4:D27)</f>
        <v>#DIV/0!</v>
      </c>
      <c r="E28" s="15" t="e">
        <f t="shared" si="0"/>
        <v>#DIV/0!</v>
      </c>
      <c r="F28" s="15" t="e">
        <f t="shared" si="0"/>
        <v>#DIV/0!</v>
      </c>
      <c r="G28" s="15" t="e">
        <f t="shared" si="0"/>
        <v>#DIV/0!</v>
      </c>
      <c r="H28" s="15" t="e">
        <f t="shared" si="0"/>
        <v>#DIV/0!</v>
      </c>
      <c r="I28" s="15" t="e">
        <f t="shared" si="0"/>
        <v>#DIV/0!</v>
      </c>
      <c r="J28" s="15" t="e">
        <f t="shared" si="0"/>
        <v>#DIV/0!</v>
      </c>
      <c r="K28" s="15" t="e">
        <f t="shared" si="0"/>
        <v>#DIV/0!</v>
      </c>
      <c r="L28" s="16" t="e">
        <f t="shared" si="0"/>
        <v>#DIV/0!</v>
      </c>
    </row>
    <row r="29" spans="1:12" x14ac:dyDescent="0.25">
      <c r="A29" s="35" t="s">
        <v>1</v>
      </c>
      <c r="B29" s="36"/>
      <c r="C29" s="6"/>
      <c r="D29" s="6"/>
      <c r="E29" s="6"/>
      <c r="F29" s="6"/>
      <c r="G29" s="6"/>
      <c r="H29" s="6"/>
      <c r="I29" s="6"/>
      <c r="J29" s="6"/>
      <c r="K29" s="6"/>
      <c r="L29" s="11"/>
    </row>
    <row r="30" spans="1:12" x14ac:dyDescent="0.25">
      <c r="A30" s="20" t="s">
        <v>2</v>
      </c>
      <c r="B30" s="21"/>
      <c r="C30" s="4" t="e">
        <f t="shared" ref="C30:L30" si="1">(3.66*C28)/(C29*16)</f>
        <v>#DIV/0!</v>
      </c>
      <c r="D30" s="4" t="e">
        <f t="shared" si="1"/>
        <v>#DIV/0!</v>
      </c>
      <c r="E30" s="4" t="e">
        <f t="shared" si="1"/>
        <v>#DIV/0!</v>
      </c>
      <c r="F30" s="4" t="e">
        <f t="shared" si="1"/>
        <v>#DIV/0!</v>
      </c>
      <c r="G30" s="4" t="e">
        <f t="shared" si="1"/>
        <v>#DIV/0!</v>
      </c>
      <c r="H30" s="4" t="e">
        <f t="shared" si="1"/>
        <v>#DIV/0!</v>
      </c>
      <c r="I30" s="4" t="e">
        <f t="shared" si="1"/>
        <v>#DIV/0!</v>
      </c>
      <c r="J30" s="4" t="e">
        <f t="shared" si="1"/>
        <v>#DIV/0!</v>
      </c>
      <c r="K30" s="4" t="e">
        <f t="shared" si="1"/>
        <v>#DIV/0!</v>
      </c>
      <c r="L30" s="10" t="e">
        <f t="shared" si="1"/>
        <v>#DIV/0!</v>
      </c>
    </row>
    <row r="31" spans="1:12" x14ac:dyDescent="0.25">
      <c r="A31" s="20" t="s">
        <v>5</v>
      </c>
      <c r="B31" s="21"/>
      <c r="C31" s="4" t="e">
        <f>60/C30</f>
        <v>#DIV/0!</v>
      </c>
      <c r="D31" s="4" t="e">
        <f t="shared" ref="D31:L31" si="2">60/D30</f>
        <v>#DIV/0!</v>
      </c>
      <c r="E31" s="4" t="e">
        <f t="shared" si="2"/>
        <v>#DIV/0!</v>
      </c>
      <c r="F31" s="4" t="e">
        <f t="shared" si="2"/>
        <v>#DIV/0!</v>
      </c>
      <c r="G31" s="4" t="e">
        <f t="shared" si="2"/>
        <v>#DIV/0!</v>
      </c>
      <c r="H31" s="4" t="e">
        <f t="shared" si="2"/>
        <v>#DIV/0!</v>
      </c>
      <c r="I31" s="4" t="e">
        <f t="shared" si="2"/>
        <v>#DIV/0!</v>
      </c>
      <c r="J31" s="4" t="e">
        <f t="shared" si="2"/>
        <v>#DIV/0!</v>
      </c>
      <c r="K31" s="4" t="e">
        <f t="shared" si="2"/>
        <v>#DIV/0!</v>
      </c>
      <c r="L31" s="10" t="e">
        <f t="shared" si="2"/>
        <v>#DIV/0!</v>
      </c>
    </row>
    <row r="32" spans="1:12" ht="60.75" customHeight="1" x14ac:dyDescent="0.25">
      <c r="A32" s="22" t="s">
        <v>6</v>
      </c>
      <c r="B32" s="23"/>
      <c r="C32" s="5" t="e">
        <f>C31/(3*2)</f>
        <v>#DIV/0!</v>
      </c>
      <c r="D32" s="5" t="e">
        <f t="shared" ref="D32:L32" si="3">D31/(3*2)</f>
        <v>#DIV/0!</v>
      </c>
      <c r="E32" s="5" t="e">
        <f t="shared" si="3"/>
        <v>#DIV/0!</v>
      </c>
      <c r="F32" s="5" t="e">
        <f t="shared" si="3"/>
        <v>#DIV/0!</v>
      </c>
      <c r="G32" s="5" t="e">
        <f t="shared" si="3"/>
        <v>#DIV/0!</v>
      </c>
      <c r="H32" s="5" t="e">
        <f t="shared" si="3"/>
        <v>#DIV/0!</v>
      </c>
      <c r="I32" s="5" t="e">
        <f t="shared" si="3"/>
        <v>#DIV/0!</v>
      </c>
      <c r="J32" s="5" t="e">
        <f t="shared" si="3"/>
        <v>#DIV/0!</v>
      </c>
      <c r="K32" s="5" t="e">
        <f t="shared" si="3"/>
        <v>#DIV/0!</v>
      </c>
      <c r="L32" s="12" t="e">
        <f t="shared" si="3"/>
        <v>#DIV/0!</v>
      </c>
    </row>
    <row r="33" spans="1:12" x14ac:dyDescent="0.25">
      <c r="A33" s="20" t="s">
        <v>9</v>
      </c>
      <c r="B33" s="21"/>
      <c r="C33" s="4" t="e">
        <f>AVERAGE(SMALL(C4:C27,{1,2,3,4,5,6}))</f>
        <v>#NUM!</v>
      </c>
      <c r="D33" s="4" t="e">
        <f>AVERAGE(SMALL(D4:D27,{1,2,3,4,5,6}))</f>
        <v>#NUM!</v>
      </c>
      <c r="E33" s="4" t="e">
        <f>AVERAGE(SMALL(E4:E27,{1,2,3,4,5,6}))</f>
        <v>#NUM!</v>
      </c>
      <c r="F33" s="4" t="e">
        <f>AVERAGE(SMALL(F4:F27,{1,2,3,4,5,6}))</f>
        <v>#NUM!</v>
      </c>
      <c r="G33" s="4" t="e">
        <f>AVERAGE(SMALL(G4:G27,{1,2,3,4,5,6}))</f>
        <v>#NUM!</v>
      </c>
      <c r="H33" s="4" t="e">
        <f>AVERAGE(SMALL(H4:H27,{1,2,3,4,5,6}))</f>
        <v>#NUM!</v>
      </c>
      <c r="I33" s="4" t="e">
        <f>AVERAGE(SMALL(I4:I27,{1,2,3,4,5,6}))</f>
        <v>#NUM!</v>
      </c>
      <c r="J33" s="4" t="e">
        <f>AVERAGE(SMALL(J4:J27,{1,2,3,4,5,6}))</f>
        <v>#NUM!</v>
      </c>
      <c r="K33" s="4" t="e">
        <f>AVERAGE(SMALL(K4:K27,{1,2,3,4,5,6}))</f>
        <v>#NUM!</v>
      </c>
      <c r="L33" s="4" t="e">
        <f>AVERAGE(SMALL(L4:L27,{1,2,3,4,5,6}))</f>
        <v>#NUM!</v>
      </c>
    </row>
    <row r="34" spans="1:12" ht="122.25" customHeight="1" thickBot="1" x14ac:dyDescent="0.3">
      <c r="A34" s="24" t="s">
        <v>8</v>
      </c>
      <c r="B34" s="25"/>
      <c r="C34" s="13" t="e">
        <f t="shared" ref="C34:L34" si="4">C33/C28</f>
        <v>#NUM!</v>
      </c>
      <c r="D34" s="13" t="e">
        <f t="shared" si="4"/>
        <v>#NUM!</v>
      </c>
      <c r="E34" s="13" t="e">
        <f t="shared" si="4"/>
        <v>#NUM!</v>
      </c>
      <c r="F34" s="13" t="e">
        <f t="shared" si="4"/>
        <v>#NUM!</v>
      </c>
      <c r="G34" s="13" t="e">
        <f t="shared" si="4"/>
        <v>#NUM!</v>
      </c>
      <c r="H34" s="13" t="e">
        <f t="shared" si="4"/>
        <v>#NUM!</v>
      </c>
      <c r="I34" s="13" t="e">
        <f t="shared" si="4"/>
        <v>#NUM!</v>
      </c>
      <c r="J34" s="13" t="e">
        <f t="shared" si="4"/>
        <v>#NUM!</v>
      </c>
      <c r="K34" s="13" t="e">
        <f t="shared" si="4"/>
        <v>#NUM!</v>
      </c>
      <c r="L34" s="14" t="e">
        <f t="shared" si="4"/>
        <v>#NUM!</v>
      </c>
    </row>
  </sheetData>
  <mergeCells count="10">
    <mergeCell ref="A4:A27"/>
    <mergeCell ref="B2:L2"/>
    <mergeCell ref="A1:L1"/>
    <mergeCell ref="A28:B28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Chipouras</dc:creator>
  <cp:lastModifiedBy>Jessica Ahlstrom</cp:lastModifiedBy>
  <dcterms:created xsi:type="dcterms:W3CDTF">2021-05-10T15:31:54Z</dcterms:created>
  <dcterms:modified xsi:type="dcterms:W3CDTF">2021-05-12T16:23:06Z</dcterms:modified>
</cp:coreProperties>
</file>